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Desktop\Мои документы\ПРОВЕРКИ 2024\Заключения Поселений по годовым за 2022 год\Песочня\Исправл приложения\"/>
    </mc:Choice>
  </mc:AlternateContent>
  <bookViews>
    <workbookView xWindow="0" yWindow="345" windowWidth="11805" windowHeight="6165"/>
  </bookViews>
  <sheets>
    <sheet name="прилож 1" sheetId="15" r:id="rId1"/>
  </sheets>
  <definedNames>
    <definedName name="_col1" localSheetId="0">#REF!</definedName>
    <definedName name="_col1">#REF!</definedName>
    <definedName name="_col10" localSheetId="0">#REF!</definedName>
    <definedName name="_col10">#REF!</definedName>
    <definedName name="_col11" localSheetId="0">#REF!</definedName>
    <definedName name="_col11">#REF!</definedName>
    <definedName name="_col12" localSheetId="0">#REF!</definedName>
    <definedName name="_col12">#REF!</definedName>
    <definedName name="_col13" localSheetId="0">#REF!</definedName>
    <definedName name="_col13">#REF!</definedName>
    <definedName name="_col14" localSheetId="0">#REF!</definedName>
    <definedName name="_col14">#REF!</definedName>
    <definedName name="_col15" localSheetId="0">#REF!</definedName>
    <definedName name="_col15">#REF!</definedName>
    <definedName name="_col16" localSheetId="0">#REF!</definedName>
    <definedName name="_col16">#REF!</definedName>
    <definedName name="_col17" localSheetId="0">#REF!</definedName>
    <definedName name="_col17">#REF!</definedName>
    <definedName name="_col18" localSheetId="0">#REF!</definedName>
    <definedName name="_col18">#REF!</definedName>
    <definedName name="_col19" localSheetId="0">#REF!</definedName>
    <definedName name="_col19">#REF!</definedName>
    <definedName name="_col2" localSheetId="0">#REF!</definedName>
    <definedName name="_col2">#REF!</definedName>
    <definedName name="_col20" localSheetId="0">#REF!</definedName>
    <definedName name="_col20">#REF!</definedName>
    <definedName name="_col21" localSheetId="0">#REF!</definedName>
    <definedName name="_col21">#REF!</definedName>
    <definedName name="_col22" localSheetId="0">#REF!</definedName>
    <definedName name="_col22">#REF!</definedName>
    <definedName name="_col23" localSheetId="0">#REF!</definedName>
    <definedName name="_col23">#REF!</definedName>
    <definedName name="_col24" localSheetId="0">#REF!</definedName>
    <definedName name="_col24">#REF!</definedName>
    <definedName name="_col25" localSheetId="0">#REF!</definedName>
    <definedName name="_col25">#REF!</definedName>
    <definedName name="_col26" localSheetId="0">#REF!</definedName>
    <definedName name="_col26">#REF!</definedName>
    <definedName name="_col27" localSheetId="0">#REF!</definedName>
    <definedName name="_col27">#REF!</definedName>
    <definedName name="_col28" localSheetId="0">#REF!</definedName>
    <definedName name="_col28">#REF!</definedName>
    <definedName name="_col29" localSheetId="0">#REF!</definedName>
    <definedName name="_col29">#REF!</definedName>
    <definedName name="_col3" localSheetId="0">#REF!</definedName>
    <definedName name="_col3">#REF!</definedName>
    <definedName name="_col4" localSheetId="0">#REF!</definedName>
    <definedName name="_col4">#REF!</definedName>
    <definedName name="_col5" localSheetId="0">#REF!</definedName>
    <definedName name="_col5">#REF!</definedName>
    <definedName name="_col6" localSheetId="0">#REF!</definedName>
    <definedName name="_col6">#REF!</definedName>
    <definedName name="_col7" localSheetId="0">#REF!</definedName>
    <definedName name="_col7">#REF!</definedName>
    <definedName name="_col8" localSheetId="0">#REF!</definedName>
    <definedName name="_col8">#REF!</definedName>
    <definedName name="_col9" localSheetId="0">#REF!</definedName>
    <definedName name="_col9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2" localSheetId="0">#REF!</definedName>
    <definedName name="_End2">#REF!</definedName>
    <definedName name="_End3" localSheetId="0">#REF!</definedName>
    <definedName name="_End3">#REF!</definedName>
    <definedName name="_End4" localSheetId="0">#REF!</definedName>
    <definedName name="_End4">#REF!</definedName>
    <definedName name="_End5" localSheetId="0">#REF!</definedName>
    <definedName name="_End5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BUDG_NAME" localSheetId="0">#REF!</definedName>
    <definedName name="BUDG_NAME">#REF!</definedName>
    <definedName name="calc_order" localSheetId="0">#REF!</definedName>
    <definedName name="calc_order">#REF!</definedName>
    <definedName name="checked" localSheetId="0">#REF!</definedName>
    <definedName name="checked">#REF!</definedName>
    <definedName name="CHIEF" localSheetId="0">#REF!</definedName>
    <definedName name="CHIEF">#REF!</definedName>
    <definedName name="CHIEF_DIV" localSheetId="0">#REF!</definedName>
    <definedName name="CHIEF_DIV">#REF!</definedName>
    <definedName name="CHIEF_F_OUR" localSheetId="0">#REF!</definedName>
    <definedName name="CHIEF_F_OUR">#REF!</definedName>
    <definedName name="CHIEF_FIN" localSheetId="0">#REF!</definedName>
    <definedName name="CHIEF_FIN">#REF!</definedName>
    <definedName name="chief_OUR" localSheetId="0">#REF!</definedName>
    <definedName name="chief_OUR">#REF!</definedName>
    <definedName name="CHIEF_POST" localSheetId="0">#REF!</definedName>
    <definedName name="CHIEF_POST">#REF!</definedName>
    <definedName name="CHIEF_POST_OUR" localSheetId="0">#REF!</definedName>
    <definedName name="CHIEF_POST_OUR">#REF!</definedName>
    <definedName name="code" localSheetId="0">#REF!</definedName>
    <definedName name="code">#REF!</definedName>
    <definedName name="CurentGroup" localSheetId="0">#REF!</definedName>
    <definedName name="CurentGroup">#REF!</definedName>
    <definedName name="CURR_USER" localSheetId="0">#REF!</definedName>
    <definedName name="CURR_USER">#REF!</definedName>
    <definedName name="CurRow" localSheetId="0">#REF!</definedName>
    <definedName name="CurRow">#REF!</definedName>
    <definedName name="cYear1" localSheetId="0">#REF!</definedName>
    <definedName name="cYear1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_BEG" localSheetId="0">#REF!</definedName>
    <definedName name="date_BEG">#REF!</definedName>
    <definedName name="date_END" localSheetId="0">#REF!</definedName>
    <definedName name="date_END">#REF!</definedName>
    <definedName name="del" localSheetId="0">#REF!</definedName>
    <definedName name="del">#REF!</definedName>
    <definedName name="DEP_FULL_NAME" localSheetId="0">#REF!</definedName>
    <definedName name="DEP_FULL_NAME">#REF!</definedName>
    <definedName name="dep_name1" localSheetId="0">#REF!</definedName>
    <definedName name="dep_name1">#REF!</definedName>
    <definedName name="doc_date" localSheetId="0">#REF!</definedName>
    <definedName name="doc_date">#REF!</definedName>
    <definedName name="doc_num" localSheetId="0">#REF!</definedName>
    <definedName name="doc_num">#REF!</definedName>
    <definedName name="doc_quarter" localSheetId="0">#REF!</definedName>
    <definedName name="doc_quarter">#REF!</definedName>
    <definedName name="EndRow" localSheetId="0">#REF!</definedName>
    <definedName name="EndRow">#REF!</definedName>
    <definedName name="GLBUH" localSheetId="0">#REF!</definedName>
    <definedName name="GLBUH">#REF!</definedName>
    <definedName name="GLBUH_F_OUR" localSheetId="0">#REF!</definedName>
    <definedName name="GLBUH_F_OUR">#REF!</definedName>
    <definedName name="GLBUH_OUR" localSheetId="0">#REF!</definedName>
    <definedName name="GLBUH_OUR">#REF!</definedName>
    <definedName name="GLBUH_POST_OUR" localSheetId="0">#REF!</definedName>
    <definedName name="GLBUH_POST_OUR">#REF!</definedName>
    <definedName name="GroupOrder" localSheetId="0">#REF!</definedName>
    <definedName name="GroupOrder">#REF!</definedName>
    <definedName name="HEAD" localSheetId="0">#REF!</definedName>
    <definedName name="HEAD">#REF!</definedName>
    <definedName name="KADR_OUR" localSheetId="0">#REF!</definedName>
    <definedName name="KADR_OUR">#REF!</definedName>
    <definedName name="KASSIR_OUR" localSheetId="0">#REF!</definedName>
    <definedName name="KASSIR_OUR">#REF!</definedName>
    <definedName name="KASSIR_POST_OUR" localSheetId="0">#REF!</definedName>
    <definedName name="KASSIR_POST_OUR">#REF!</definedName>
    <definedName name="LAST_DOC_MODIFY" localSheetId="0">#REF!</definedName>
    <definedName name="LAST_DOC_MODIFY">#REF!</definedName>
    <definedName name="link_row" localSheetId="0">#REF!</definedName>
    <definedName name="link_row">#REF!</definedName>
    <definedName name="link_saved" localSheetId="0">#REF!</definedName>
    <definedName name="link_saved">#REF!</definedName>
    <definedName name="LONGNAME_OUR" localSheetId="0">#REF!</definedName>
    <definedName name="LONGNAME_OUR">#REF!</definedName>
    <definedName name="NASTR_PRN_DEP_NAME" localSheetId="0">#REF!</definedName>
    <definedName name="NASTR_PRN_DEP_NAME">#REF!</definedName>
    <definedName name="notNullCol" localSheetId="0">#REF!</definedName>
    <definedName name="notNullCol">#REF!</definedName>
    <definedName name="OKATO" localSheetId="0">#REF!</definedName>
    <definedName name="OKATO">#REF!</definedName>
    <definedName name="OKATO2" localSheetId="0">#REF!</definedName>
    <definedName name="OKATO2">#REF!</definedName>
    <definedName name="OKPO" localSheetId="0">#REF!</definedName>
    <definedName name="OKPO">#REF!</definedName>
    <definedName name="OKPO_OUR" localSheetId="0">#REF!</definedName>
    <definedName name="OKPO_OUR">#REF!</definedName>
    <definedName name="OKVED" localSheetId="0">#REF!</definedName>
    <definedName name="OKVED">#REF!</definedName>
    <definedName name="OKVED1" localSheetId="0">#REF!</definedName>
    <definedName name="OKVED1">#REF!</definedName>
    <definedName name="orders" localSheetId="0">#REF!</definedName>
    <definedName name="orders">#REF!</definedName>
    <definedName name="ORGNAME_OUR" localSheetId="0">#REF!</definedName>
    <definedName name="ORGNAME_OUR">#REF!</definedName>
    <definedName name="OUR_ADR" localSheetId="0">#REF!</definedName>
    <definedName name="OUR_ADR">#REF!</definedName>
    <definedName name="PERIOD_WORK" localSheetId="0">#REF!</definedName>
    <definedName name="PERIOD_WORK">#REF!</definedName>
    <definedName name="PPP_CODE" localSheetId="0">#REF!</definedName>
    <definedName name="PPP_CODE">#REF!</definedName>
    <definedName name="PPP_CODE1" localSheetId="0">#REF!</definedName>
    <definedName name="PPP_CODE1">#REF!</definedName>
    <definedName name="PPP_NAME" localSheetId="0">#REF!</definedName>
    <definedName name="PPP_NAME">#REF!</definedName>
    <definedName name="print_null" localSheetId="0">#REF!</definedName>
    <definedName name="print_null">#REF!</definedName>
    <definedName name="REGION" localSheetId="0">#REF!</definedName>
    <definedName name="REGION">#REF!</definedName>
    <definedName name="REGION_OUR" localSheetId="0">#REF!</definedName>
    <definedName name="REGION_OUR">#REF!</definedName>
    <definedName name="REM_DATE_TYPE" localSheetId="0">#REF!</definedName>
    <definedName name="REM_DATE_TYPE">#REF!</definedName>
    <definedName name="REM_MONTH" localSheetId="0">#REF!</definedName>
    <definedName name="REM_MONTH">#REF!</definedName>
    <definedName name="REM_SONO" localSheetId="0">#REF!</definedName>
    <definedName name="REM_SONO">#REF!</definedName>
    <definedName name="REM_YEAR" localSheetId="0">#REF!</definedName>
    <definedName name="REM_YEAR">#REF!</definedName>
    <definedName name="REPLACE_ZERO" localSheetId="0">#REF!</definedName>
    <definedName name="REPLACE_ZERO">#REF!</definedName>
    <definedName name="SONO" localSheetId="0">#REF!</definedName>
    <definedName name="SONO">#REF!</definedName>
    <definedName name="SONO_OUR" localSheetId="0">#REF!</definedName>
    <definedName name="SONO_OUR">#REF!</definedName>
    <definedName name="SONO2" localSheetId="0">#REF!</definedName>
    <definedName name="SONO2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2" localSheetId="0">#REF!</definedName>
    <definedName name="Start2">#REF!</definedName>
    <definedName name="Start3" localSheetId="0">#REF!</definedName>
    <definedName name="Start3">#REF!</definedName>
    <definedName name="Start4" localSheetId="0">#REF!</definedName>
    <definedName name="Start4">#REF!</definedName>
    <definedName name="Start5" localSheetId="0">#REF!</definedName>
    <definedName name="Start5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Row" localSheetId="0">#REF!</definedName>
    <definedName name="StartRow">#REF!</definedName>
    <definedName name="TOWN" localSheetId="0">#REF!</definedName>
    <definedName name="TOWN">#REF!</definedName>
    <definedName name="upd" localSheetId="0">#REF!</definedName>
    <definedName name="upd">#REF!</definedName>
    <definedName name="USER_PHONE" localSheetId="0">#REF!</definedName>
    <definedName name="USER_PHONE">#REF!</definedName>
    <definedName name="USER_POST" localSheetId="0">#REF!</definedName>
    <definedName name="USER_POST">#REF!</definedName>
    <definedName name="USER_SUBDIV" localSheetId="0">#REF!</definedName>
    <definedName name="USER_SUBDIV">#REF!</definedName>
    <definedName name="VED" localSheetId="0">#REF!</definedName>
    <definedName name="VED">#REF!</definedName>
    <definedName name="VED_NAME" localSheetId="0">#REF!</definedName>
    <definedName name="VED_NAME">#REF!</definedName>
    <definedName name="_xlnm.Print_Titles" localSheetId="0">'прилож 1'!$8:$10</definedName>
    <definedName name="_xlnm.Print_Area" localSheetId="0">'прилож 1'!$A$1:$C$86</definedName>
  </definedNames>
  <calcPr calcId="152511"/>
</workbook>
</file>

<file path=xl/calcChain.xml><?xml version="1.0" encoding="utf-8"?>
<calcChain xmlns="http://schemas.openxmlformats.org/spreadsheetml/2006/main">
  <c r="C86" i="15" l="1"/>
  <c r="C60" i="15"/>
  <c r="C72" i="15"/>
  <c r="C62" i="15"/>
  <c r="C47" i="15"/>
  <c r="C40" i="15"/>
  <c r="C39" i="15" s="1"/>
  <c r="C38" i="15" s="1"/>
  <c r="C32" i="15"/>
  <c r="C28" i="15"/>
  <c r="C27" i="15" s="1"/>
  <c r="C31" i="15" l="1"/>
  <c r="C30" i="15" s="1"/>
  <c r="C46" i="15"/>
  <c r="C45" i="15" l="1"/>
</calcChain>
</file>

<file path=xl/sharedStrings.xml><?xml version="1.0" encoding="utf-8"?>
<sst xmlns="http://schemas.openxmlformats.org/spreadsheetml/2006/main" count="156" uniqueCount="153">
  <si>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</si>
  <si>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</si>
  <si>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</si>
  <si>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ГОСУДАРСТВЕННАЯ ПОШЛИНА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</si>
  <si>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</si>
  <si>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</si>
  <si>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</si>
  <si>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</si>
  <si>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</si>
  <si>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Прочие субвенции</t>
  </si>
  <si>
    <t>Код бюджетной классификации Российской Федерации</t>
  </si>
  <si>
    <t>Наименование дохода</t>
  </si>
  <si>
    <t>1080000000 0000 000</t>
  </si>
  <si>
    <t>2020302100 0000 151</t>
  </si>
  <si>
    <t>2020302105 0000 151</t>
  </si>
  <si>
    <t>2020302700 0000 151</t>
  </si>
  <si>
    <t>2020302705 0000 151</t>
  </si>
  <si>
    <t>2020399900 0000 151</t>
  </si>
  <si>
    <t>2020399905 0000 151</t>
  </si>
  <si>
    <t>Субвенции бюджетам муниципальных образований на обеспечение жилыми помещениями детей-сирот, детей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</si>
  <si>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местным бюджетам муниципальных районов на обеспечение жилыми помещениями детей-сирот, детей оставшихся без попечения родителей, а также детей, находящихся под опекой (попечительством), не имеющих закрепленного жилого помещения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</si>
  <si>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</si>
  <si>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</si>
  <si>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</si>
  <si>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</si>
  <si>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</si>
  <si>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</si>
  <si>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</si>
  <si>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909 1110700000 0000 120</t>
  </si>
  <si>
    <t>909 1110701000 0000 120</t>
  </si>
  <si>
    <t>909 1110701505 0000 120</t>
  </si>
  <si>
    <t>909 1170000000 0000 000</t>
  </si>
  <si>
    <t>909 1170500000 0000 1800</t>
  </si>
  <si>
    <t>909 1170505005 0000 180</t>
  </si>
  <si>
    <t>009 20203026 00 0000 151</t>
  </si>
  <si>
    <t>009 20203026 05 0000 151</t>
  </si>
  <si>
    <t>009 2020404100 0000 151</t>
  </si>
  <si>
    <t>009 2020404105 0000 151</t>
  </si>
  <si>
    <t>НАЛОГ НА СОВОКУПНЫЙ ДОХОД</t>
  </si>
  <si>
    <t>Единый сельскохозяйственный налог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</si>
  <si>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</si>
  <si>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</si>
  <si>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</si>
  <si>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</si>
  <si>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</si>
  <si>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сельский поселений</t>
  </si>
  <si>
    <t>1080400001 0000 110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</si>
  <si>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</si>
  <si>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1080402001 0000 110</t>
  </si>
  <si>
    <t>Государственная пошлина за совершение нотариальных действий должностными лициами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</si>
  <si>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</si>
  <si>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</si>
  <si>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</si>
  <si>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</si>
  <si>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НАЛОГИ НА ИМУЩЕСТВО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</si>
  <si>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</si>
  <si>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</si>
  <si>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ПРОДАЖИ МАТЕРИАЛЬНЫХ И НЕМАТЕРИАЛЬНЫХ АКТИВОВ</t>
  </si>
  <si>
    <t>Прочие дотации</t>
  </si>
  <si>
    <t>Приложение 1</t>
  </si>
  <si>
    <t>018 114 0200000 0000 000</t>
  </si>
  <si>
    <t>018 114 0000000 0000 000</t>
  </si>
  <si>
    <t>018 114 0205010 0000 410</t>
  </si>
  <si>
    <t>018 114 0205310 0000 410</t>
  </si>
  <si>
    <t>к решению Песоченскогоо сельского Совета народных депутатов</t>
  </si>
  <si>
    <t>ЗАДОЛЖЕННОСТЬ И ПЕРЕРАСЧЕТЫ ПО ОТМЕНЕННЫМ НАЛОГАМ, СБОРАМ И ИНЫМ ОБЯЗАТЕЛЬНЫМ ПЛАТЕЖАМ</t>
  </si>
  <si>
    <t>182 1090000000 0000 000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</si>
  <si>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</si>
  <si>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</si>
  <si>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сельских поселений</t>
  </si>
  <si>
    <t>182 10904053 10 0000 110</t>
  </si>
  <si>
    <t>182 1090405000 0000 110</t>
  </si>
  <si>
    <t>182 1090400000 0000 110</t>
  </si>
  <si>
    <t>019 11600000 00 0000 000</t>
  </si>
  <si>
    <t>ШТРАФЫ, САНКЦИИ, ВОЗМЕЩЕНИЕ УЩЕРБА</t>
  </si>
  <si>
    <t>019 11623000 00 0000 140</t>
  </si>
  <si>
    <t>019 11623050 10 0000 140</t>
  </si>
  <si>
    <t>019 11623051 10 0000 140</t>
  </si>
  <si>
    <t>Доходы от влзмещения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</si>
  <si>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</si>
  <si>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</si>
  <si>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019 2020302410 0000 151</t>
  </si>
  <si>
    <t>019 2020302400 0000 151</t>
  </si>
  <si>
    <t>019 202 0199910 0000 151</t>
  </si>
  <si>
    <t>019 202 0199900 0000 151</t>
  </si>
  <si>
    <t>019 20201003 00 0000 151</t>
  </si>
  <si>
    <t>019 20201003 10 0000 151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</si>
  <si>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</si>
  <si>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</si>
  <si>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019 202 10000 00 0000 150</t>
  </si>
  <si>
    <t>Субвенции бюджетам бюджетной системы Российской Федерации</t>
  </si>
  <si>
    <t>019 202 35118 00 0000 150</t>
  </si>
  <si>
    <t>ИТОГО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</si>
  <si>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</si>
  <si>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</si>
  <si>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182 106 06033 10 0000 110 </t>
  </si>
  <si>
    <t>182 106 06030 00 0000 110</t>
  </si>
  <si>
    <t>182 106 06000 00 0000 110</t>
  </si>
  <si>
    <t>182 100 00000 00 0000 000</t>
  </si>
  <si>
    <t>019 202 35118 10 0000 150</t>
  </si>
  <si>
    <t>019 202 16001 10 0000 150</t>
  </si>
  <si>
    <t>019 202 16001 00 0000 150</t>
  </si>
  <si>
    <t>019 200 00000 00 0000 000</t>
  </si>
  <si>
    <t>182 101 02030 01 0000 110</t>
  </si>
  <si>
    <t>182 101 02000 01 0000 110</t>
  </si>
  <si>
    <t xml:space="preserve"> 182 101 00000 00 0000 000</t>
  </si>
  <si>
    <t>182 101 02010 01 0000 110</t>
  </si>
  <si>
    <t>182 106 01000 00 0000 110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</si>
  <si>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 </t>
  </si>
  <si>
    <t xml:space="preserve">Дотации бюджетам бюджетной системы Российской Федерации  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</si>
  <si>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</si>
  <si>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</si>
  <si>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</si>
  <si>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</si>
  <si>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182 106 06040 00 0000 110</t>
  </si>
  <si>
    <t xml:space="preserve">182 106 06043 10 0000 110 </t>
  </si>
  <si>
    <t>182 105 0300001 0000 110</t>
  </si>
  <si>
    <t>019 202 00000 00 0000 000</t>
  </si>
  <si>
    <t>019 202 30000 00 0000 150</t>
  </si>
  <si>
    <t>БЕЗВОЗМЕЗДНЫЕ ПОСТУПЛЕНИЯ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</si>
  <si>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</si>
  <si>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182 106 01030 10 0000 110</t>
  </si>
  <si>
    <t>182 106 00000 00 0000 000</t>
  </si>
  <si>
    <t>182 105 03010 01 0000 110</t>
  </si>
  <si>
    <t>182 105 00000 00 0000 000</t>
  </si>
  <si>
    <t>Доходы бюджета Песоченского сельского поселения Карачевского муниципального района Брянской области  по кодам классификации доходов бюджетов за 2023 год</t>
  </si>
  <si>
    <t xml:space="preserve"> ДОХОДЫ ОТ ИСПОЛЬЗОВАНИЯ ИМУЩЕСТВА, НАХОДЯЩЕГОСЯ В ГОСУДАРСТВЕННОЙ И МУНИЦИПАЛЬНОЙ СОБСТВЕННОСТИ</t>
  </si>
  <si>
    <t>019 111 00000 00 0000 000</t>
  </si>
  <si>
    <t>019 1 11 05000 00 0000 120</t>
  </si>
  <si>
    <t>019 1 11 05020 00 0000 120</t>
  </si>
  <si>
    <t>019 1 11 05025 10 0000 120</t>
  </si>
  <si>
    <t>019 1 17 00000 00 0000 000</t>
  </si>
  <si>
    <t>019 1 17 15000 00 0000 150</t>
  </si>
  <si>
    <t>019 1 17 15030 10 0000 150</t>
  </si>
  <si>
    <t>Инициативные платежи, зачисляемые в бюджеты сельских поселений</t>
  </si>
  <si>
    <t>Инициативные платежи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</si>
  <si>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</si>
  <si>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</si>
  <si>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019 2 02 20000 00 0000 150</t>
  </si>
  <si>
    <t>019 2 02 29999 00 0000 150</t>
  </si>
  <si>
    <t>019 2 02 29999 10 0000 150</t>
  </si>
  <si>
    <t>Иные межбюджетные трансферты</t>
  </si>
  <si>
    <t>Прочие межбюджетные трансферты, передаваемые бюджетам</t>
  </si>
  <si>
    <t>019 2 02 40000 00 0000 150</t>
  </si>
  <si>
    <t>019 2 02 49999 00 0000 150</t>
  </si>
  <si>
    <t>019 2 02 49999 10 0000 150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</si>
  <si>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</si>
  <si>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</si>
  <si>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</si>
  <si>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субсидии</t>
  </si>
  <si>
    <t xml:space="preserve"> об исполнении бюджета Песоченского сельского поселения </t>
  </si>
  <si>
    <t>Карачевского муниципального района Брянской области за 2023 год</t>
  </si>
  <si>
    <t>Кассовое исполнение                                                           за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</si>
</sst>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0" fillId="0" borderId="2">
      <alignment horizontal="left" wrapText="1" indent="2"/>
    </xf>
    <xf numFmtId="49" fontId="10" fillId="0" borderId="3">
      <alignment horizontal="center"/>
    </xf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NumberFormat="1" applyFill="1"/>
    <xf numFmtId="0" fontId="3" fillId="0" borderId="0" xfId="0" applyFont="1" applyFill="1"/>
    <xf numFmtId="0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Alignment="1"/>
    <xf numFmtId="0" fontId="2" fillId="0" borderId="0" xfId="0" applyFont="1" applyFill="1"/>
    <xf numFmtId="0" fontId="4" fillId="0" borderId="0" xfId="0" applyFont="1" applyFill="1"/>
    <xf numFmtId="0" fontId="0" fillId="0" borderId="0" xfId="0" applyFont="1" applyFill="1"/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left" vertical="center" wrapText="1" shrinkToFi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/>
    <xf numFmtId="4" fontId="7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0" xfId="0" applyFont="1" applyFill="1" applyAlignment="1">
      <alignment horizontal="left"/>
    </xf>
    <xf numFmtId="0" fontId="11" fillId="0" borderId="2" xfId="1" applyNumberFormat="1" applyFont="1" applyAlignment="1" applyProtection="1">
      <alignment vertical="center" wrapText="1"/>
    </xf>
    <xf numFmtId="0" fontId="11" fillId="0" borderId="2" xfId="1" applyNumberFormat="1" applyFont="1" applyAlignment="1" applyProtection="1">
      <alignment horizontal="left" vertical="center" wrapText="1"/>
    </xf>
    <xf numFmtId="49" fontId="11" fillId="0" borderId="3" xfId="2" applyNumberFormat="1" applyFont="1" applyAlignment="1" applyProtection="1">
      <alignment horizontal="center" vertical="center"/>
    </xf>
    <xf numFmtId="4" fontId="6" fillId="0" borderId="1" xfId="0" applyNumberFormat="1" applyFont="1" applyFill="1" applyBorder="1" applyAlignment="1">
      <alignment horizontal="center"/>
    </xf>
    <xf numFmtId="49" fontId="11" fillId="0" borderId="1" xfId="2" applyNumberFormat="1" applyFont="1" applyBorder="1" applyAlignment="1" applyProtection="1">
      <alignment horizontal="center"/>
    </xf>
    <xf numFmtId="0" fontId="11" fillId="0" borderId="1" xfId="1" applyNumberFormat="1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12" fillId="0" borderId="2" xfId="1" applyNumberFormat="1" applyFont="1" applyAlignment="1" applyProtection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3">
    <cellStyle name="xl30" xfId="1"/>
    <cellStyle name="xl41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showGridLines="0" showZeros="0" tabSelected="1" view="pageBreakPreview" zoomScale="89" zoomScaleSheetLayoutView="89" workbookViewId="0">
      <selection activeCell="C16" sqref="C16"/>
    </sheetView>
  </sheetViews>
  <sheetFormatPr defaultColWidth="9.140625" defaultRowHeight="18.75" x14ac:dyDescent="0.3"/>
  <cols>
    <col min="1" max="1" width="27.85546875" style="17" customWidth="1"/>
    <col min="2" max="2" width="72.5703125" style="7" customWidth="1"/>
    <col min="3" max="3" width="26.7109375" style="7" customWidth="1"/>
    <col min="4" max="4" width="9.140625" style="4"/>
    <col min="5" max="16384" width="9.140625" style="1"/>
  </cols>
  <sheetData>
    <row r="1" spans="1:4" x14ac:dyDescent="0.3">
      <c r="A1" s="37"/>
      <c r="C1" s="7" t="s">
        <v>59</v>
      </c>
    </row>
    <row r="2" spans="1:4" x14ac:dyDescent="0.3">
      <c r="A2" s="49" t="s">
        <v>64</v>
      </c>
      <c r="B2" s="49"/>
      <c r="C2" s="49"/>
    </row>
    <row r="3" spans="1:4" ht="14.25" customHeight="1" x14ac:dyDescent="0.3">
      <c r="A3" s="49" t="s">
        <v>150</v>
      </c>
      <c r="B3" s="49"/>
      <c r="C3" s="49"/>
    </row>
    <row r="4" spans="1:4" ht="16.5" customHeight="1" x14ac:dyDescent="0.3">
      <c r="A4" s="49" t="s">
        <v>151</v>
      </c>
      <c r="B4" s="49"/>
      <c r="C4" s="49"/>
    </row>
    <row r="5" spans="1:4" ht="24" customHeight="1" x14ac:dyDescent="0.3">
      <c r="A5" s="48"/>
      <c r="B5" s="48"/>
      <c r="C5" s="48"/>
    </row>
    <row r="6" spans="1:4" ht="35.450000000000003" customHeight="1" x14ac:dyDescent="0.3">
      <c r="A6" s="50" t="s">
        <v>125</v>
      </c>
      <c r="B6" s="50"/>
      <c r="C6" s="50"/>
    </row>
    <row r="7" spans="1:4" ht="12" customHeight="1" x14ac:dyDescent="0.3">
      <c r="A7" s="6"/>
      <c r="B7" s="6"/>
      <c r="C7" s="6"/>
    </row>
    <row r="8" spans="1:4" ht="7.5" customHeight="1" x14ac:dyDescent="0.3">
      <c r="A8" s="51" t="s">
        <v>10</v>
      </c>
      <c r="B8" s="51" t="s">
        <v>11</v>
      </c>
      <c r="C8" s="51" t="s">
        <v>152</v>
      </c>
    </row>
    <row r="9" spans="1:4" ht="13.5" hidden="1" customHeight="1" x14ac:dyDescent="0.3">
      <c r="A9" s="51"/>
      <c r="B9" s="51"/>
      <c r="C9" s="51"/>
    </row>
    <row r="10" spans="1:4" ht="64.5" customHeight="1" x14ac:dyDescent="0.3">
      <c r="A10" s="51"/>
      <c r="B10" s="51"/>
      <c r="C10" s="51"/>
    </row>
    <row r="11" spans="1:4" s="9" customFormat="1" ht="21.75" customHeight="1" x14ac:dyDescent="0.3">
      <c r="A11" s="12" t="s">
        <v>98</v>
      </c>
      <c r="B11" s="18" t="s">
        <v>0</v>
      </c>
      <c r="C11" s="30">
        <v>805126.96</v>
      </c>
      <c r="D11" s="8"/>
    </row>
    <row r="12" spans="1:4" s="10" customFormat="1" ht="21.75" customHeight="1" x14ac:dyDescent="0.3">
      <c r="A12" s="13" t="s">
        <v>105</v>
      </c>
      <c r="B12" s="19" t="s">
        <v>1</v>
      </c>
      <c r="C12" s="20">
        <v>120862.52</v>
      </c>
      <c r="D12" s="4"/>
    </row>
    <row r="13" spans="1:4" ht="20.25" customHeight="1" x14ac:dyDescent="0.3">
      <c r="A13" s="12" t="s">
        <v>104</v>
      </c>
      <c r="B13" s="18" t="s">
        <v>2</v>
      </c>
      <c r="C13" s="30">
        <v>120862.52</v>
      </c>
    </row>
    <row r="14" spans="1:4" ht="78.75" x14ac:dyDescent="0.3">
      <c r="A14" s="13" t="s">
        <v>106</v>
      </c>
      <c r="B14" s="19" t="s">
        <v>120</v>
      </c>
      <c r="C14" s="20">
        <v>120798.24</v>
      </c>
    </row>
    <row r="15" spans="1:4" ht="47.25" x14ac:dyDescent="0.3">
      <c r="A15" s="13" t="s">
        <v>103</v>
      </c>
      <c r="B15" s="19" t="s">
        <v>93</v>
      </c>
      <c r="C15" s="20">
        <v>64.28</v>
      </c>
    </row>
    <row r="16" spans="1:4" ht="26.25" customHeight="1" x14ac:dyDescent="0.3">
      <c r="A16" s="12" t="s">
        <v>124</v>
      </c>
      <c r="B16" s="34" t="s">
        <v>38</v>
      </c>
      <c r="C16" s="35">
        <v>1440</v>
      </c>
    </row>
    <row r="17" spans="1:6" s="4" customFormat="1" ht="20.25" customHeight="1" x14ac:dyDescent="0.3">
      <c r="A17" s="14" t="s">
        <v>116</v>
      </c>
      <c r="B17" s="21" t="s">
        <v>39</v>
      </c>
      <c r="C17" s="24">
        <v>1440</v>
      </c>
      <c r="E17" s="1"/>
      <c r="F17" s="1"/>
    </row>
    <row r="18" spans="1:6" s="4" customFormat="1" ht="25.5" customHeight="1" x14ac:dyDescent="0.3">
      <c r="A18" s="15" t="s">
        <v>123</v>
      </c>
      <c r="B18" s="22" t="s">
        <v>39</v>
      </c>
      <c r="C18" s="20">
        <v>1440</v>
      </c>
      <c r="E18" s="1"/>
      <c r="F18" s="1"/>
    </row>
    <row r="19" spans="1:6" s="4" customFormat="1" ht="21" customHeight="1" x14ac:dyDescent="0.3">
      <c r="A19" s="32" t="s">
        <v>122</v>
      </c>
      <c r="B19" s="33" t="s">
        <v>54</v>
      </c>
      <c r="C19" s="35">
        <v>611574.43999999994</v>
      </c>
      <c r="E19" s="1"/>
      <c r="F19" s="1"/>
    </row>
    <row r="20" spans="1:6" s="4" customFormat="1" ht="21" customHeight="1" x14ac:dyDescent="0.3">
      <c r="A20" s="15" t="s">
        <v>107</v>
      </c>
      <c r="B20" s="22" t="s">
        <v>40</v>
      </c>
      <c r="C20" s="24">
        <v>67766.86</v>
      </c>
      <c r="E20" s="1"/>
      <c r="F20" s="1"/>
    </row>
    <row r="21" spans="1:6" s="4" customFormat="1" ht="55.5" customHeight="1" x14ac:dyDescent="0.3">
      <c r="A21" s="15" t="s">
        <v>121</v>
      </c>
      <c r="B21" s="22" t="s">
        <v>41</v>
      </c>
      <c r="C21" s="20">
        <v>67766.86</v>
      </c>
      <c r="E21" s="1"/>
      <c r="F21" s="1"/>
    </row>
    <row r="22" spans="1:6" s="4" customFormat="1" ht="21.75" customHeight="1" x14ac:dyDescent="0.3">
      <c r="A22" s="32" t="s">
        <v>97</v>
      </c>
      <c r="B22" s="33" t="s">
        <v>42</v>
      </c>
      <c r="C22" s="35">
        <v>543807.57999999996</v>
      </c>
      <c r="E22" s="1"/>
      <c r="F22" s="1"/>
    </row>
    <row r="23" spans="1:6" s="4" customFormat="1" ht="18" customHeight="1" x14ac:dyDescent="0.3">
      <c r="A23" s="15" t="s">
        <v>96</v>
      </c>
      <c r="B23" s="22" t="s">
        <v>43</v>
      </c>
      <c r="C23" s="24">
        <v>219656.43</v>
      </c>
      <c r="E23" s="1"/>
      <c r="F23" s="1"/>
    </row>
    <row r="24" spans="1:6" s="4" customFormat="1" ht="31.5" x14ac:dyDescent="0.3">
      <c r="A24" s="15" t="s">
        <v>95</v>
      </c>
      <c r="B24" s="23" t="s">
        <v>94</v>
      </c>
      <c r="C24" s="24">
        <v>219656.43</v>
      </c>
      <c r="E24" s="1"/>
      <c r="F24" s="1"/>
    </row>
    <row r="25" spans="1:6" s="4" customFormat="1" ht="21.75" customHeight="1" x14ac:dyDescent="0.3">
      <c r="A25" s="15" t="s">
        <v>114</v>
      </c>
      <c r="B25" s="22" t="s">
        <v>44</v>
      </c>
      <c r="C25" s="24">
        <v>324151.15000000002</v>
      </c>
      <c r="E25" s="1"/>
      <c r="F25" s="1"/>
    </row>
    <row r="26" spans="1:6" s="4" customFormat="1" ht="49.9" customHeight="1" x14ac:dyDescent="0.3">
      <c r="A26" s="15" t="s">
        <v>115</v>
      </c>
      <c r="B26" s="22" t="s">
        <v>45</v>
      </c>
      <c r="C26" s="20">
        <v>324151.15000000002</v>
      </c>
      <c r="E26" s="1"/>
      <c r="F26" s="1"/>
    </row>
    <row r="27" spans="1:6" s="4" customFormat="1" ht="21" hidden="1" customHeight="1" x14ac:dyDescent="0.3">
      <c r="A27" s="13" t="s">
        <v>12</v>
      </c>
      <c r="B27" s="19" t="s">
        <v>3</v>
      </c>
      <c r="C27" s="20">
        <f>C28</f>
        <v>0</v>
      </c>
      <c r="E27" s="1"/>
      <c r="F27" s="1"/>
    </row>
    <row r="28" spans="1:6" s="4" customFormat="1" ht="51" hidden="1" customHeight="1" x14ac:dyDescent="0.3">
      <c r="A28" s="13" t="s">
        <v>46</v>
      </c>
      <c r="B28" s="19" t="s">
        <v>47</v>
      </c>
      <c r="C28" s="20">
        <f>C29</f>
        <v>0</v>
      </c>
      <c r="E28" s="1"/>
      <c r="F28" s="1"/>
    </row>
    <row r="29" spans="1:6" s="4" customFormat="1" ht="75" hidden="1" customHeight="1" x14ac:dyDescent="0.3">
      <c r="A29" s="13" t="s">
        <v>48</v>
      </c>
      <c r="B29" s="19" t="s">
        <v>49</v>
      </c>
      <c r="C29" s="20"/>
      <c r="E29" s="1"/>
      <c r="F29" s="1"/>
    </row>
    <row r="30" spans="1:6" s="4" customFormat="1" ht="39" hidden="1" customHeight="1" x14ac:dyDescent="0.3">
      <c r="A30" s="13" t="s">
        <v>66</v>
      </c>
      <c r="B30" s="19" t="s">
        <v>65</v>
      </c>
      <c r="C30" s="20">
        <f t="shared" ref="C30:C32" si="0">C31</f>
        <v>0</v>
      </c>
      <c r="E30" s="1"/>
      <c r="F30" s="1"/>
    </row>
    <row r="31" spans="1:6" s="4" customFormat="1" ht="18" hidden="1" customHeight="1" x14ac:dyDescent="0.3">
      <c r="A31" s="16" t="s">
        <v>72</v>
      </c>
      <c r="B31" s="21" t="s">
        <v>67</v>
      </c>
      <c r="C31" s="20">
        <f t="shared" si="0"/>
        <v>0</v>
      </c>
      <c r="E31" s="1"/>
      <c r="F31" s="1"/>
    </row>
    <row r="32" spans="1:6" s="4" customFormat="1" ht="35.25" hidden="1" customHeight="1" x14ac:dyDescent="0.3">
      <c r="A32" s="16" t="s">
        <v>71</v>
      </c>
      <c r="B32" s="21" t="s">
        <v>68</v>
      </c>
      <c r="C32" s="20">
        <f t="shared" si="0"/>
        <v>0</v>
      </c>
      <c r="E32" s="1"/>
      <c r="F32" s="1"/>
    </row>
    <row r="33" spans="1:6" s="4" customFormat="1" ht="36" hidden="1" customHeight="1" x14ac:dyDescent="0.3">
      <c r="A33" s="16" t="s">
        <v>70</v>
      </c>
      <c r="B33" s="21" t="s">
        <v>69</v>
      </c>
      <c r="C33" s="20"/>
      <c r="E33" s="1"/>
      <c r="F33" s="1"/>
    </row>
    <row r="34" spans="1:6" s="4" customFormat="1" ht="53.25" customHeight="1" x14ac:dyDescent="0.3">
      <c r="A34" s="12" t="s">
        <v>127</v>
      </c>
      <c r="B34" s="47" t="s">
        <v>126</v>
      </c>
      <c r="C34" s="24">
        <v>40400</v>
      </c>
      <c r="E34" s="1"/>
      <c r="F34" s="1"/>
    </row>
    <row r="35" spans="1:6" s="4" customFormat="1" ht="78.75" x14ac:dyDescent="0.3">
      <c r="A35" s="40" t="s">
        <v>128</v>
      </c>
      <c r="B35" s="39" t="s">
        <v>146</v>
      </c>
      <c r="C35" s="24">
        <v>40400</v>
      </c>
      <c r="E35" s="1"/>
      <c r="F35" s="1"/>
    </row>
    <row r="36" spans="1:6" s="4" customFormat="1" ht="78.75" x14ac:dyDescent="0.3">
      <c r="A36" s="40" t="s">
        <v>129</v>
      </c>
      <c r="B36" s="39" t="s">
        <v>147</v>
      </c>
      <c r="C36" s="24">
        <v>40400</v>
      </c>
      <c r="E36" s="1"/>
      <c r="F36" s="1"/>
    </row>
    <row r="37" spans="1:6" s="4" customFormat="1" ht="78.75" x14ac:dyDescent="0.3">
      <c r="A37" s="40" t="s">
        <v>130</v>
      </c>
      <c r="B37" s="39" t="s">
        <v>148</v>
      </c>
      <c r="C37" s="24">
        <v>40400</v>
      </c>
      <c r="E37" s="1"/>
      <c r="F37" s="1"/>
    </row>
    <row r="38" spans="1:6" s="4" customFormat="1" ht="39" hidden="1" customHeight="1" x14ac:dyDescent="0.3">
      <c r="A38" s="13" t="s">
        <v>61</v>
      </c>
      <c r="B38" s="19" t="s">
        <v>57</v>
      </c>
      <c r="C38" s="24">
        <f t="shared" ref="C38:C40" si="1">C39</f>
        <v>0</v>
      </c>
      <c r="E38" s="1"/>
      <c r="F38" s="1"/>
    </row>
    <row r="39" spans="1:6" s="4" customFormat="1" ht="90" hidden="1" customHeight="1" x14ac:dyDescent="0.3">
      <c r="A39" s="13" t="s">
        <v>60</v>
      </c>
      <c r="B39" s="19" t="s">
        <v>56</v>
      </c>
      <c r="C39" s="24">
        <f t="shared" si="1"/>
        <v>0</v>
      </c>
      <c r="E39" s="1"/>
      <c r="F39" s="1"/>
    </row>
    <row r="40" spans="1:6" s="4" customFormat="1" ht="105" hidden="1" customHeight="1" x14ac:dyDescent="0.3">
      <c r="A40" s="13" t="s">
        <v>62</v>
      </c>
      <c r="B40" s="19" t="s">
        <v>55</v>
      </c>
      <c r="C40" s="24">
        <f t="shared" si="1"/>
        <v>0</v>
      </c>
      <c r="E40" s="1"/>
      <c r="F40" s="1"/>
    </row>
    <row r="41" spans="1:6" s="4" customFormat="1" ht="104.25" hidden="1" customHeight="1" x14ac:dyDescent="0.3">
      <c r="A41" s="13" t="s">
        <v>63</v>
      </c>
      <c r="B41" s="19" t="s">
        <v>53</v>
      </c>
      <c r="C41" s="20"/>
      <c r="E41" s="1"/>
      <c r="F41" s="1"/>
    </row>
    <row r="42" spans="1:6" s="4" customFormat="1" ht="39.75" hidden="1" customHeight="1" x14ac:dyDescent="0.3">
      <c r="A42" s="13" t="s">
        <v>28</v>
      </c>
      <c r="B42" s="19" t="s">
        <v>21</v>
      </c>
      <c r="C42" s="20"/>
      <c r="E42" s="1"/>
      <c r="F42" s="1"/>
    </row>
    <row r="43" spans="1:6" s="4" customFormat="1" ht="19.5" hidden="1" customHeight="1" x14ac:dyDescent="0.3">
      <c r="A43" s="13" t="s">
        <v>29</v>
      </c>
      <c r="B43" s="19" t="s">
        <v>22</v>
      </c>
      <c r="C43" s="20"/>
      <c r="E43" s="1"/>
      <c r="F43" s="1"/>
    </row>
    <row r="44" spans="1:6" s="4" customFormat="1" ht="37.5" hidden="1" customHeight="1" x14ac:dyDescent="0.3">
      <c r="A44" s="13" t="s">
        <v>30</v>
      </c>
      <c r="B44" s="19" t="s">
        <v>23</v>
      </c>
      <c r="C44" s="20"/>
      <c r="E44" s="1"/>
      <c r="F44" s="1"/>
    </row>
    <row r="45" spans="1:6" s="4" customFormat="1" ht="24.75" hidden="1" customHeight="1" x14ac:dyDescent="0.3">
      <c r="A45" s="13" t="s">
        <v>73</v>
      </c>
      <c r="B45" s="19" t="s">
        <v>74</v>
      </c>
      <c r="C45" s="20">
        <f t="shared" ref="C45:C47" si="2">C46</f>
        <v>0</v>
      </c>
      <c r="E45" s="1"/>
      <c r="F45" s="1"/>
    </row>
    <row r="46" spans="1:6" s="4" customFormat="1" ht="23.25" hidden="1" customHeight="1" x14ac:dyDescent="0.3">
      <c r="A46" s="13" t="s">
        <v>75</v>
      </c>
      <c r="B46" s="19" t="s">
        <v>78</v>
      </c>
      <c r="C46" s="20">
        <f t="shared" si="2"/>
        <v>0</v>
      </c>
      <c r="E46" s="1"/>
      <c r="F46" s="1"/>
    </row>
    <row r="47" spans="1:6" s="4" customFormat="1" ht="53.25" hidden="1" customHeight="1" x14ac:dyDescent="0.3">
      <c r="A47" s="13" t="s">
        <v>76</v>
      </c>
      <c r="B47" s="19" t="s">
        <v>79</v>
      </c>
      <c r="C47" s="20">
        <f t="shared" si="2"/>
        <v>0</v>
      </c>
      <c r="E47" s="1"/>
      <c r="F47" s="1"/>
    </row>
    <row r="48" spans="1:6" s="4" customFormat="1" ht="56.25" hidden="1" customHeight="1" x14ac:dyDescent="0.3">
      <c r="A48" s="13" t="s">
        <v>77</v>
      </c>
      <c r="B48" s="19" t="s">
        <v>80</v>
      </c>
      <c r="C48" s="20"/>
      <c r="E48" s="1"/>
      <c r="F48" s="1"/>
    </row>
    <row r="49" spans="1:6" s="4" customFormat="1" ht="18" hidden="1" customHeight="1" x14ac:dyDescent="0.3">
      <c r="A49" s="13" t="s">
        <v>31</v>
      </c>
      <c r="B49" s="19" t="s">
        <v>25</v>
      </c>
      <c r="C49" s="20"/>
      <c r="E49" s="1"/>
      <c r="F49" s="1"/>
    </row>
    <row r="50" spans="1:6" s="4" customFormat="1" ht="18" hidden="1" customHeight="1" x14ac:dyDescent="0.3">
      <c r="A50" s="13" t="s">
        <v>32</v>
      </c>
      <c r="B50" s="21" t="s">
        <v>26</v>
      </c>
      <c r="C50" s="20"/>
      <c r="E50" s="1"/>
      <c r="F50" s="1"/>
    </row>
    <row r="51" spans="1:6" s="4" customFormat="1" ht="21.75" hidden="1" customHeight="1" x14ac:dyDescent="0.3">
      <c r="A51" s="13" t="s">
        <v>33</v>
      </c>
      <c r="B51" s="21" t="s">
        <v>27</v>
      </c>
      <c r="C51" s="20"/>
      <c r="E51" s="1"/>
      <c r="F51" s="1"/>
    </row>
    <row r="52" spans="1:6" s="4" customFormat="1" ht="21.75" customHeight="1" x14ac:dyDescent="0.3">
      <c r="A52" s="40" t="s">
        <v>131</v>
      </c>
      <c r="B52" s="38" t="s">
        <v>25</v>
      </c>
      <c r="C52" s="20">
        <v>30850</v>
      </c>
      <c r="E52" s="1"/>
      <c r="F52" s="1"/>
    </row>
    <row r="53" spans="1:6" s="4" customFormat="1" ht="21.75" customHeight="1" x14ac:dyDescent="0.3">
      <c r="A53" s="40" t="s">
        <v>132</v>
      </c>
      <c r="B53" s="38" t="s">
        <v>135</v>
      </c>
      <c r="C53" s="20">
        <v>30850</v>
      </c>
      <c r="E53" s="1"/>
      <c r="F53" s="1"/>
    </row>
    <row r="54" spans="1:6" s="4" customFormat="1" ht="36.75" customHeight="1" x14ac:dyDescent="0.3">
      <c r="A54" s="40" t="s">
        <v>133</v>
      </c>
      <c r="B54" s="38" t="s">
        <v>134</v>
      </c>
      <c r="C54" s="20">
        <v>30850</v>
      </c>
      <c r="E54" s="1"/>
      <c r="F54" s="1"/>
    </row>
    <row r="55" spans="1:6" s="4" customFormat="1" ht="26.25" customHeight="1" x14ac:dyDescent="0.3">
      <c r="A55" s="12" t="s">
        <v>102</v>
      </c>
      <c r="B55" s="18" t="s">
        <v>119</v>
      </c>
      <c r="C55" s="30">
        <v>2410602.59</v>
      </c>
      <c r="E55" s="1"/>
      <c r="F55" s="1"/>
    </row>
    <row r="56" spans="1:6" s="4" customFormat="1" ht="28.5" x14ac:dyDescent="0.3">
      <c r="A56" s="12" t="s">
        <v>117</v>
      </c>
      <c r="B56" s="31" t="s">
        <v>110</v>
      </c>
      <c r="C56" s="46">
        <v>2410602.59</v>
      </c>
      <c r="E56" s="1"/>
      <c r="F56" s="1"/>
    </row>
    <row r="57" spans="1:6" s="4" customFormat="1" ht="37.9" customHeight="1" x14ac:dyDescent="0.3">
      <c r="A57" s="13" t="s">
        <v>89</v>
      </c>
      <c r="B57" s="19" t="s">
        <v>109</v>
      </c>
      <c r="C57" s="20">
        <v>457100</v>
      </c>
      <c r="E57" s="1"/>
      <c r="F57" s="1"/>
    </row>
    <row r="58" spans="1:6" s="4" customFormat="1" ht="46.9" customHeight="1" x14ac:dyDescent="0.3">
      <c r="A58" s="13" t="s">
        <v>101</v>
      </c>
      <c r="B58" s="19" t="s">
        <v>108</v>
      </c>
      <c r="C58" s="25">
        <v>457100</v>
      </c>
      <c r="E58" s="1"/>
      <c r="F58" s="1"/>
    </row>
    <row r="59" spans="1:6" s="4" customFormat="1" ht="48.75" customHeight="1" x14ac:dyDescent="0.3">
      <c r="A59" s="13" t="s">
        <v>100</v>
      </c>
      <c r="B59" s="21" t="s">
        <v>111</v>
      </c>
      <c r="C59" s="25">
        <v>457100</v>
      </c>
      <c r="E59" s="1"/>
      <c r="F59" s="1"/>
    </row>
    <row r="60" spans="1:6" s="4" customFormat="1" ht="36" hidden="1" customHeight="1" x14ac:dyDescent="0.3">
      <c r="A60" s="13" t="s">
        <v>85</v>
      </c>
      <c r="B60" s="19"/>
      <c r="C60" s="20">
        <f>C61</f>
        <v>0</v>
      </c>
      <c r="E60" s="1"/>
      <c r="F60" s="1"/>
    </row>
    <row r="61" spans="1:6" s="4" customFormat="1" ht="36" hidden="1" customHeight="1" x14ac:dyDescent="0.3">
      <c r="A61" s="13" t="s">
        <v>86</v>
      </c>
      <c r="B61" s="19" t="s">
        <v>87</v>
      </c>
      <c r="C61" s="20"/>
      <c r="E61" s="1"/>
      <c r="F61" s="1"/>
    </row>
    <row r="62" spans="1:6" s="4" customFormat="1" ht="22.5" hidden="1" customHeight="1" x14ac:dyDescent="0.3">
      <c r="A62" s="13" t="s">
        <v>84</v>
      </c>
      <c r="B62" s="19" t="s">
        <v>88</v>
      </c>
      <c r="C62" s="20">
        <f>C63</f>
        <v>0</v>
      </c>
      <c r="E62" s="1"/>
      <c r="F62" s="1"/>
    </row>
    <row r="63" spans="1:6" ht="24.75" hidden="1" customHeight="1" x14ac:dyDescent="0.3">
      <c r="A63" s="13" t="s">
        <v>83</v>
      </c>
      <c r="B63" s="19" t="s">
        <v>58</v>
      </c>
      <c r="C63" s="20"/>
    </row>
    <row r="64" spans="1:6" ht="31.5" x14ac:dyDescent="0.3">
      <c r="A64" s="40" t="s">
        <v>138</v>
      </c>
      <c r="B64" s="38" t="s">
        <v>136</v>
      </c>
      <c r="C64" s="20">
        <v>789612.59</v>
      </c>
    </row>
    <row r="65" spans="1:6" x14ac:dyDescent="0.3">
      <c r="A65" s="40" t="s">
        <v>139</v>
      </c>
      <c r="B65" s="38" t="s">
        <v>149</v>
      </c>
      <c r="C65" s="20">
        <v>789612.59</v>
      </c>
    </row>
    <row r="66" spans="1:6" ht="26.25" customHeight="1" x14ac:dyDescent="0.3">
      <c r="A66" s="40" t="s">
        <v>140</v>
      </c>
      <c r="B66" s="38" t="s">
        <v>137</v>
      </c>
      <c r="C66" s="20">
        <v>789612.59</v>
      </c>
    </row>
    <row r="67" spans="1:6" ht="35.25" customHeight="1" x14ac:dyDescent="0.3">
      <c r="A67" s="13" t="s">
        <v>118</v>
      </c>
      <c r="B67" s="21" t="s">
        <v>90</v>
      </c>
      <c r="C67" s="25">
        <v>100616</v>
      </c>
    </row>
    <row r="68" spans="1:6" ht="53.45" customHeight="1" x14ac:dyDescent="0.3">
      <c r="A68" s="13" t="s">
        <v>91</v>
      </c>
      <c r="B68" s="19" t="s">
        <v>112</v>
      </c>
      <c r="C68" s="20">
        <v>100616</v>
      </c>
    </row>
    <row r="69" spans="1:6" ht="46.9" hidden="1" customHeight="1" x14ac:dyDescent="0.3">
      <c r="A69" s="13"/>
      <c r="B69" s="19" t="s">
        <v>50</v>
      </c>
      <c r="C69" s="25"/>
    </row>
    <row r="70" spans="1:6" ht="68.25" hidden="1" customHeight="1" x14ac:dyDescent="0.3">
      <c r="A70" s="13" t="s">
        <v>13</v>
      </c>
      <c r="B70" s="19"/>
      <c r="C70" s="20"/>
    </row>
    <row r="71" spans="1:6" s="2" customFormat="1" ht="46.9" hidden="1" customHeight="1" x14ac:dyDescent="0.3">
      <c r="A71" s="13" t="s">
        <v>14</v>
      </c>
      <c r="B71" s="19" t="s">
        <v>4</v>
      </c>
      <c r="C71" s="26"/>
      <c r="D71" s="5"/>
      <c r="E71" s="3"/>
      <c r="F71" s="3"/>
    </row>
    <row r="72" spans="1:6" ht="46.9" hidden="1" customHeight="1" x14ac:dyDescent="0.3">
      <c r="A72" s="13" t="s">
        <v>82</v>
      </c>
      <c r="B72" s="19" t="s">
        <v>5</v>
      </c>
      <c r="C72" s="26">
        <f>C73</f>
        <v>0</v>
      </c>
    </row>
    <row r="73" spans="1:6" ht="46.9" hidden="1" customHeight="1" x14ac:dyDescent="0.3">
      <c r="A73" s="13" t="s">
        <v>81</v>
      </c>
      <c r="B73" s="19" t="s">
        <v>6</v>
      </c>
      <c r="C73" s="26"/>
    </row>
    <row r="74" spans="1:6" ht="46.9" hidden="1" customHeight="1" x14ac:dyDescent="0.3">
      <c r="A74" s="11" t="s">
        <v>34</v>
      </c>
      <c r="B74" s="19" t="s">
        <v>51</v>
      </c>
      <c r="C74" s="26"/>
    </row>
    <row r="75" spans="1:6" ht="78" hidden="1" customHeight="1" x14ac:dyDescent="0.3">
      <c r="A75" s="11" t="s">
        <v>35</v>
      </c>
      <c r="B75" s="27" t="s">
        <v>19</v>
      </c>
      <c r="C75" s="26"/>
    </row>
    <row r="76" spans="1:6" ht="93.6" hidden="1" customHeight="1" x14ac:dyDescent="0.3">
      <c r="A76" s="13" t="s">
        <v>15</v>
      </c>
      <c r="B76" s="27" t="s">
        <v>20</v>
      </c>
      <c r="C76" s="26"/>
    </row>
    <row r="77" spans="1:6" ht="62.45" hidden="1" customHeight="1" x14ac:dyDescent="0.3">
      <c r="A77" s="13" t="s">
        <v>16</v>
      </c>
      <c r="B77" s="19" t="s">
        <v>7</v>
      </c>
      <c r="C77" s="26"/>
    </row>
    <row r="78" spans="1:6" s="4" customFormat="1" ht="62.45" hidden="1" customHeight="1" x14ac:dyDescent="0.3">
      <c r="A78" s="13" t="s">
        <v>17</v>
      </c>
      <c r="B78" s="19" t="s">
        <v>8</v>
      </c>
      <c r="C78" s="26"/>
      <c r="E78" s="1"/>
      <c r="F78" s="1"/>
    </row>
    <row r="79" spans="1:6" s="4" customFormat="1" ht="18" hidden="1" customHeight="1" x14ac:dyDescent="0.3">
      <c r="A79" s="13" t="s">
        <v>18</v>
      </c>
      <c r="B79" s="19" t="s">
        <v>9</v>
      </c>
      <c r="C79" s="26"/>
      <c r="E79" s="1"/>
      <c r="F79" s="1"/>
    </row>
    <row r="80" spans="1:6" s="4" customFormat="1" ht="69.599999999999994" customHeight="1" x14ac:dyDescent="0.3">
      <c r="A80" s="13" t="s">
        <v>99</v>
      </c>
      <c r="B80" s="19" t="s">
        <v>113</v>
      </c>
      <c r="C80" s="26">
        <v>100616</v>
      </c>
      <c r="E80" s="1"/>
      <c r="F80" s="1"/>
    </row>
    <row r="81" spans="1:6" s="4" customFormat="1" ht="31.15" hidden="1" customHeight="1" x14ac:dyDescent="0.3">
      <c r="A81" s="13" t="s">
        <v>36</v>
      </c>
      <c r="B81" s="19" t="s">
        <v>52</v>
      </c>
      <c r="C81" s="26"/>
      <c r="E81" s="1"/>
      <c r="F81" s="1"/>
    </row>
    <row r="82" spans="1:6" s="4" customFormat="1" ht="93.6" hidden="1" customHeight="1" x14ac:dyDescent="0.3">
      <c r="A82" s="13" t="s">
        <v>37</v>
      </c>
      <c r="B82" s="36" t="s">
        <v>24</v>
      </c>
      <c r="C82" s="26"/>
      <c r="E82" s="1"/>
      <c r="F82" s="1"/>
    </row>
    <row r="83" spans="1:6" s="4" customFormat="1" x14ac:dyDescent="0.3">
      <c r="A83" s="42" t="s">
        <v>143</v>
      </c>
      <c r="B83" s="43" t="s">
        <v>141</v>
      </c>
      <c r="C83" s="41">
        <v>1048941</v>
      </c>
      <c r="E83" s="1"/>
      <c r="F83" s="1"/>
    </row>
    <row r="84" spans="1:6" s="4" customFormat="1" x14ac:dyDescent="0.3">
      <c r="A84" s="42" t="s">
        <v>144</v>
      </c>
      <c r="B84" s="43" t="s">
        <v>142</v>
      </c>
      <c r="C84" s="41">
        <v>1048941</v>
      </c>
      <c r="E84" s="1"/>
      <c r="F84" s="1"/>
    </row>
    <row r="85" spans="1:6" s="4" customFormat="1" ht="31.5" x14ac:dyDescent="0.3">
      <c r="A85" s="42" t="s">
        <v>145</v>
      </c>
      <c r="B85" s="43" t="s">
        <v>52</v>
      </c>
      <c r="C85" s="41">
        <v>1048941</v>
      </c>
      <c r="E85" s="1"/>
      <c r="F85" s="1"/>
    </row>
    <row r="86" spans="1:6" s="4" customFormat="1" ht="36" customHeight="1" x14ac:dyDescent="0.3">
      <c r="A86" s="28"/>
      <c r="B86" s="44" t="s">
        <v>92</v>
      </c>
      <c r="C86" s="45">
        <f>C11+C55</f>
        <v>3215729.55</v>
      </c>
      <c r="E86" s="1"/>
      <c r="F86" s="1"/>
    </row>
    <row r="87" spans="1:6" s="4" customFormat="1" x14ac:dyDescent="0.3">
      <c r="B87" s="17"/>
      <c r="C87" s="29"/>
      <c r="E87" s="1"/>
      <c r="F87" s="1"/>
    </row>
  </sheetData>
  <mergeCells count="7">
    <mergeCell ref="A2:C2"/>
    <mergeCell ref="A6:C6"/>
    <mergeCell ref="A8:A10"/>
    <mergeCell ref="B8:B10"/>
    <mergeCell ref="C8:C10"/>
    <mergeCell ref="A3:C3"/>
    <mergeCell ref="A4:C4"/>
  </mergeCells>
  <printOptions gridLinesSet="0"/>
  <pageMargins left="0.51181102362204722" right="0.11811023622047245" top="0.35433070866141736" bottom="0.35433070866141736" header="0.31496062992125984" footer="0.31496062992125984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1</vt:lpstr>
      <vt:lpstr>'прилож 1'!Заголовки_для_печати</vt:lpstr>
      <vt:lpstr>'прилож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SCHETPALATA2</cp:lastModifiedBy>
  <cp:lastPrinted>2024-05-29T07:49:42Z</cp:lastPrinted>
  <dcterms:created xsi:type="dcterms:W3CDTF">1999-06-18T11:49:53Z</dcterms:created>
  <dcterms:modified xsi:type="dcterms:W3CDTF">2024-05-29T07:51:36Z</dcterms:modified>
</cp:coreProperties>
</file>